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cpuj\Documents\GIC des 2 Chateaux\Comptabilité\"/>
    </mc:Choice>
  </mc:AlternateContent>
  <xr:revisionPtr revIDLastSave="0" documentId="13_ncr:1_{5F274F07-35FD-42B1-86AB-F1E03D4E68B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Feuil1 (2)" sheetId="5" r:id="rId1"/>
    <sheet name="Feuil2" sheetId="2" r:id="rId2"/>
    <sheet name="Feuil3" sheetId="4" r:id="rId3"/>
  </sheets>
  <definedNames>
    <definedName name="_xlnm.Print_Area" localSheetId="0">'Feuil1 (2)'!$A$1:$L$51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5" l="1"/>
  <c r="C26" i="5"/>
  <c r="L26" i="5"/>
  <c r="I26" i="5"/>
  <c r="L29" i="5" s="1"/>
  <c r="F29" i="5" l="1"/>
</calcChain>
</file>

<file path=xl/sharedStrings.xml><?xml version="1.0" encoding="utf-8"?>
<sst xmlns="http://schemas.openxmlformats.org/spreadsheetml/2006/main" count="102" uniqueCount="56">
  <si>
    <t>RECETTES</t>
  </si>
  <si>
    <t>DEPENSES</t>
  </si>
  <si>
    <t>Cotisation CERNOY</t>
  </si>
  <si>
    <t>Cotisation COPPIN</t>
  </si>
  <si>
    <t>Cotisation LA NEUVILLE ROY</t>
  </si>
  <si>
    <t>Cotisation PRONLEROY</t>
  </si>
  <si>
    <t>Cotisation TROIS-ETOTS</t>
  </si>
  <si>
    <t>TOTAL TTC</t>
  </si>
  <si>
    <t xml:space="preserve">                                                                              SOLDE TTC</t>
  </si>
  <si>
    <t>Banque</t>
  </si>
  <si>
    <t>Crédit Agricole</t>
  </si>
  <si>
    <t>Banque Postale</t>
  </si>
  <si>
    <t>Chèques emis</t>
  </si>
  <si>
    <t>Assurances MACIF (paiement TIP )</t>
  </si>
  <si>
    <t>Cotisation Gt forestier Pronleroy</t>
  </si>
  <si>
    <t>Chèques reçus</t>
  </si>
  <si>
    <t>Cotisation société Bourguignon</t>
  </si>
  <si>
    <t xml:space="preserve">Cotisation PRONLEROY </t>
  </si>
  <si>
    <t xml:space="preserve">Cotisation TROIS-ETOTS </t>
  </si>
  <si>
    <t>Subvention prédateurs FDC Oise</t>
  </si>
  <si>
    <t xml:space="preserve">                                                                 SOLDE TTC</t>
  </si>
  <si>
    <t xml:space="preserve">Cotisation CERNOY  </t>
  </si>
  <si>
    <t>Subvention cotisations FDC OISE</t>
  </si>
  <si>
    <t>Report comptes 2021 2022</t>
  </si>
  <si>
    <t>Site Internet  Viméo plus JL</t>
  </si>
  <si>
    <t>Ducastel JL Site internet</t>
  </si>
  <si>
    <t>Crédit du nord</t>
  </si>
  <si>
    <t>Piégeur Préjan Françis</t>
  </si>
  <si>
    <t>Piégeur Benoist Laurent</t>
  </si>
  <si>
    <t>Piégeur Hanniet Jérémy</t>
  </si>
  <si>
    <t>Piégeur Préjan René</t>
  </si>
  <si>
    <t>Cotisation LBP 1 Juillet 2023</t>
  </si>
  <si>
    <t>Virement aliments perdrix</t>
  </si>
  <si>
    <t>Virement</t>
  </si>
  <si>
    <t>Perdrix + aliments Coppin</t>
  </si>
  <si>
    <t>Report compte 2022 2023</t>
  </si>
  <si>
    <t>Perdrix + aliments Cernoy</t>
  </si>
  <si>
    <t>Perdrix + aliments Pronleroy</t>
  </si>
  <si>
    <t>Perdrix + aliments La Neuville</t>
  </si>
  <si>
    <t>Perdrix + aliments Bourguigon</t>
  </si>
  <si>
    <t>Virement de FDC 60</t>
  </si>
  <si>
    <t>Piégeur Berger Joel</t>
  </si>
  <si>
    <t>Cotisation LBP 1 Octobre 2024</t>
  </si>
  <si>
    <t>Piégeur Chenu Steeven</t>
  </si>
  <si>
    <t>Faisans Gt For Pronleroy</t>
  </si>
  <si>
    <t>Achat perdrix à la  FD</t>
  </si>
  <si>
    <t>Faisans repeuplement</t>
  </si>
  <si>
    <t>Achat perdrix</t>
  </si>
  <si>
    <t>Achats faisans repeuplement Duc</t>
  </si>
  <si>
    <r>
      <t xml:space="preserve">COMPTES SAISON 2024/2025  </t>
    </r>
    <r>
      <rPr>
        <b/>
        <sz val="18"/>
        <color indexed="17"/>
        <rFont val="Calibri"/>
        <family val="2"/>
      </rPr>
      <t>CCP</t>
    </r>
  </si>
  <si>
    <t xml:space="preserve"> TRESORERIE GENERALE 2024/2025</t>
  </si>
  <si>
    <t>Cotisation LBP 1 Avril 2024</t>
  </si>
  <si>
    <t>Cotisation  BOURGUIGNON</t>
  </si>
  <si>
    <t>Assurances MACIF</t>
  </si>
  <si>
    <r>
      <t xml:space="preserve">COMPTES SAISON 2024/2025 </t>
    </r>
    <r>
      <rPr>
        <b/>
        <sz val="18"/>
        <color indexed="17"/>
        <rFont val="Calibri"/>
        <family val="2"/>
      </rPr>
      <t>LIVRET A</t>
    </r>
  </si>
  <si>
    <t>2e paiement perdrix Lieuvillers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</si>
</sst>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_-* #,##0.00\ [$€-40C]_-;\-* #,##0.00\ [$€-40C]_-;_-* &quot;-&quot;??\ [$€-40C]_-;_-@_-"/>
  </numFmts>
  <fonts count="14" x14ac:knownFonts="1">
    <font>
      <sz val="11"/>
      <color theme="1"/>
      <name val="Calibri"/>
      <family val="2"/>
      <scheme val="minor"/>
    </font>
    <font>
      <b/>
      <sz val="18"/>
      <color indexed="17"/>
      <name val="Calibri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rgb="FF0070C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1" xfId="0" applyBorder="1"/>
    <xf numFmtId="8" fontId="0" fillId="0" borderId="2" xfId="0" applyNumberFormat="1" applyBorder="1" applyAlignment="1">
      <alignment horizontal="center" vertical="center"/>
    </xf>
    <xf numFmtId="0" fontId="0" fillId="2" borderId="0" xfId="0" applyFill="1"/>
    <xf numFmtId="0" fontId="0" fillId="3" borderId="4" xfId="0" applyFill="1" applyBorder="1"/>
    <xf numFmtId="0" fontId="0" fillId="3" borderId="5" xfId="0" applyFill="1" applyBorder="1"/>
    <xf numFmtId="0" fontId="0" fillId="0" borderId="8" xfId="0" applyBorder="1"/>
    <xf numFmtId="0" fontId="0" fillId="0" borderId="8" xfId="0" applyBorder="1" applyAlignment="1">
      <alignment horizontal="center"/>
    </xf>
    <xf numFmtId="49" fontId="0" fillId="0" borderId="8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/>
    <xf numFmtId="8" fontId="0" fillId="2" borderId="2" xfId="0" applyNumberFormat="1" applyFill="1" applyBorder="1" applyAlignment="1">
      <alignment horizontal="center" vertical="center"/>
    </xf>
    <xf numFmtId="0" fontId="0" fillId="0" borderId="10" xfId="0" applyBorder="1"/>
    <xf numFmtId="0" fontId="0" fillId="3" borderId="3" xfId="0" applyFill="1" applyBorder="1"/>
    <xf numFmtId="0" fontId="0" fillId="0" borderId="13" xfId="0" applyBorder="1"/>
    <xf numFmtId="0" fontId="0" fillId="0" borderId="8" xfId="0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8" fontId="0" fillId="3" borderId="5" xfId="0" applyNumberFormat="1" applyFill="1" applyBorder="1" applyAlignment="1">
      <alignment horizontal="center" vertical="center"/>
    </xf>
    <xf numFmtId="8" fontId="7" fillId="6" borderId="14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2" fillId="0" borderId="13" xfId="0" applyFont="1" applyBorder="1"/>
    <xf numFmtId="0" fontId="0" fillId="0" borderId="16" xfId="0" applyBorder="1"/>
    <xf numFmtId="8" fontId="0" fillId="3" borderId="4" xfId="0" applyNumberForma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/>
    </xf>
    <xf numFmtId="8" fontId="7" fillId="3" borderId="6" xfId="0" applyNumberFormat="1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8" fontId="0" fillId="2" borderId="11" xfId="0" applyNumberFormat="1" applyFill="1" applyBorder="1" applyAlignment="1">
      <alignment horizontal="center" vertical="center"/>
    </xf>
    <xf numFmtId="0" fontId="0" fillId="0" borderId="12" xfId="0" applyBorder="1"/>
    <xf numFmtId="0" fontId="0" fillId="3" borderId="17" xfId="0" applyFill="1" applyBorder="1"/>
    <xf numFmtId="0" fontId="10" fillId="5" borderId="9" xfId="0" applyFont="1" applyFill="1" applyBorder="1" applyAlignment="1">
      <alignment horizontal="center"/>
    </xf>
    <xf numFmtId="8" fontId="10" fillId="5" borderId="7" xfId="0" applyNumberFormat="1" applyFont="1" applyFill="1" applyBorder="1" applyAlignment="1">
      <alignment horizontal="center"/>
    </xf>
    <xf numFmtId="8" fontId="8" fillId="3" borderId="6" xfId="0" applyNumberFormat="1" applyFont="1" applyFill="1" applyBorder="1" applyAlignment="1">
      <alignment horizontal="center"/>
    </xf>
    <xf numFmtId="0" fontId="4" fillId="3" borderId="3" xfId="0" applyFont="1" applyFill="1" applyBorder="1"/>
    <xf numFmtId="0" fontId="4" fillId="3" borderId="6" xfId="0" applyFont="1" applyFill="1" applyBorder="1" applyAlignment="1">
      <alignment horizontal="center"/>
    </xf>
    <xf numFmtId="49" fontId="0" fillId="0" borderId="15" xfId="0" applyNumberFormat="1" applyBorder="1" applyAlignment="1">
      <alignment horizontal="center"/>
    </xf>
    <xf numFmtId="0" fontId="0" fillId="2" borderId="13" xfId="0" applyFill="1" applyBorder="1"/>
    <xf numFmtId="8" fontId="0" fillId="2" borderId="0" xfId="0" applyNumberFormat="1" applyFill="1" applyAlignment="1">
      <alignment horizontal="center" vertical="center"/>
    </xf>
    <xf numFmtId="8" fontId="8" fillId="4" borderId="7" xfId="0" applyNumberFormat="1" applyFont="1" applyFill="1" applyBorder="1" applyAlignment="1">
      <alignment horizontal="center"/>
    </xf>
    <xf numFmtId="0" fontId="0" fillId="7" borderId="8" xfId="0" applyFill="1" applyBorder="1"/>
    <xf numFmtId="0" fontId="0" fillId="4" borderId="8" xfId="0" applyFill="1" applyBorder="1"/>
    <xf numFmtId="0" fontId="0" fillId="2" borderId="8" xfId="0" applyFill="1" applyBorder="1" applyAlignment="1">
      <alignment horizontal="center"/>
    </xf>
    <xf numFmtId="49" fontId="0" fillId="2" borderId="8" xfId="0" applyNumberFormat="1" applyFill="1" applyBorder="1" applyAlignment="1">
      <alignment horizontal="center"/>
    </xf>
    <xf numFmtId="8" fontId="0" fillId="0" borderId="11" xfId="0" applyNumberFormat="1" applyBorder="1" applyAlignment="1">
      <alignment horizontal="center" vertical="center"/>
    </xf>
    <xf numFmtId="8" fontId="12" fillId="4" borderId="11" xfId="0" applyNumberFormat="1" applyFont="1" applyFill="1" applyBorder="1" applyAlignment="1">
      <alignment horizontal="center" vertical="center"/>
    </xf>
    <xf numFmtId="0" fontId="0" fillId="2" borderId="11" xfId="0" applyFill="1" applyBorder="1"/>
    <xf numFmtId="8" fontId="0" fillId="0" borderId="18" xfId="0" applyNumberFormat="1" applyBorder="1" applyAlignment="1">
      <alignment horizontal="center" vertical="center"/>
    </xf>
    <xf numFmtId="0" fontId="0" fillId="3" borderId="12" xfId="0" applyFill="1" applyBorder="1"/>
    <xf numFmtId="8" fontId="0" fillId="3" borderId="3" xfId="0" applyNumberFormat="1" applyFill="1" applyBorder="1" applyAlignment="1">
      <alignment horizontal="center" vertical="center"/>
    </xf>
    <xf numFmtId="0" fontId="0" fillId="8" borderId="12" xfId="0" applyFill="1" applyBorder="1"/>
    <xf numFmtId="0" fontId="0" fillId="0" borderId="3" xfId="0" applyBorder="1"/>
    <xf numFmtId="8" fontId="12" fillId="4" borderId="19" xfId="0" applyNumberFormat="1" applyFont="1" applyFill="1" applyBorder="1" applyAlignment="1">
      <alignment horizontal="center" vertical="center"/>
    </xf>
    <xf numFmtId="8" fontId="0" fillId="2" borderId="19" xfId="0" applyNumberFormat="1" applyFill="1" applyBorder="1" applyAlignment="1">
      <alignment horizontal="center" vertical="center"/>
    </xf>
    <xf numFmtId="0" fontId="2" fillId="0" borderId="12" xfId="0" applyFont="1" applyBorder="1"/>
    <xf numFmtId="0" fontId="0" fillId="9" borderId="12" xfId="0" applyFill="1" applyBorder="1"/>
    <xf numFmtId="8" fontId="0" fillId="0" borderId="20" xfId="0" applyNumberFormat="1" applyBorder="1" applyAlignment="1">
      <alignment horizontal="center" vertical="center"/>
    </xf>
    <xf numFmtId="8" fontId="0" fillId="0" borderId="21" xfId="0" applyNumberFormat="1" applyBorder="1" applyAlignment="1">
      <alignment horizontal="center" vertical="center"/>
    </xf>
    <xf numFmtId="0" fontId="8" fillId="4" borderId="7" xfId="0" applyFont="1" applyFill="1" applyBorder="1" applyAlignment="1">
      <alignment horizontal="center"/>
    </xf>
    <xf numFmtId="0" fontId="8" fillId="3" borderId="6" xfId="0" applyFont="1" applyFill="1" applyBorder="1"/>
    <xf numFmtId="8" fontId="10" fillId="5" borderId="6" xfId="0" applyNumberFormat="1" applyFont="1" applyFill="1" applyBorder="1" applyAlignment="1">
      <alignment horizontal="center"/>
    </xf>
    <xf numFmtId="164" fontId="0" fillId="0" borderId="8" xfId="0" applyNumberFormat="1" applyBorder="1" applyAlignment="1">
      <alignment horizontal="center" vertical="center"/>
    </xf>
    <xf numFmtId="8" fontId="11" fillId="2" borderId="22" xfId="0" applyNumberFormat="1" applyFont="1" applyFill="1" applyBorder="1" applyAlignment="1">
      <alignment horizontal="center" vertical="center"/>
    </xf>
    <xf numFmtId="8" fontId="0" fillId="2" borderId="23" xfId="0" applyNumberFormat="1" applyFill="1" applyBorder="1" applyAlignment="1">
      <alignment horizontal="left" vertical="center"/>
    </xf>
    <xf numFmtId="0" fontId="0" fillId="2" borderId="12" xfId="0" applyFill="1" applyBorder="1"/>
    <xf numFmtId="0" fontId="7" fillId="10" borderId="7" xfId="0" applyFont="1" applyFill="1" applyBorder="1" applyAlignment="1">
      <alignment horizontal="center" vertical="center"/>
    </xf>
    <xf numFmtId="0" fontId="0" fillId="10" borderId="9" xfId="0" applyFill="1" applyBorder="1"/>
    <xf numFmtId="0" fontId="0" fillId="2" borderId="2" xfId="0" applyFill="1" applyBorder="1"/>
    <xf numFmtId="8" fontId="11" fillId="2" borderId="19" xfId="0" applyNumberFormat="1" applyFont="1" applyFill="1" applyBorder="1" applyAlignment="1">
      <alignment horizontal="center" vertical="center"/>
    </xf>
    <xf numFmtId="8" fontId="0" fillId="2" borderId="18" xfId="0" applyNumberFormat="1" applyFill="1" applyBorder="1" applyAlignment="1">
      <alignment horizontal="center" vertical="center"/>
    </xf>
    <xf numFmtId="0" fontId="0" fillId="2" borderId="8" xfId="0" applyFill="1" applyBorder="1"/>
    <xf numFmtId="0" fontId="10" fillId="5" borderId="6" xfId="0" applyFont="1" applyFill="1" applyBorder="1" applyAlignment="1">
      <alignment horizontal="center"/>
    </xf>
    <xf numFmtId="0" fontId="9" fillId="3" borderId="6" xfId="0" applyFont="1" applyFill="1" applyBorder="1"/>
    <xf numFmtId="8" fontId="0" fillId="5" borderId="11" xfId="0" applyNumberFormat="1" applyFill="1" applyBorder="1" applyAlignment="1">
      <alignment horizontal="center" vertical="center"/>
    </xf>
    <xf numFmtId="0" fontId="0" fillId="0" borderId="24" xfId="0" applyBorder="1"/>
    <xf numFmtId="0" fontId="0" fillId="0" borderId="25" xfId="0" applyBorder="1"/>
    <xf numFmtId="0" fontId="0" fillId="2" borderId="25" xfId="0" applyFill="1" applyBorder="1"/>
    <xf numFmtId="8" fontId="0" fillId="0" borderId="26" xfId="0" applyNumberFormat="1" applyBorder="1" applyAlignment="1">
      <alignment horizontal="center" vertical="center"/>
    </xf>
    <xf numFmtId="0" fontId="0" fillId="0" borderId="2" xfId="0" applyBorder="1"/>
    <xf numFmtId="0" fontId="0" fillId="0" borderId="27" xfId="0" applyBorder="1"/>
    <xf numFmtId="0" fontId="0" fillId="0" borderId="28" xfId="0" applyBorder="1"/>
    <xf numFmtId="8" fontId="0" fillId="0" borderId="29" xfId="0" applyNumberFormat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7" fillId="6" borderId="1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5" fillId="5" borderId="14" xfId="0" applyFont="1" applyFill="1" applyBorder="1" applyAlignment="1">
      <alignment horizontal="center"/>
    </xf>
    <xf numFmtId="8" fontId="2" fillId="2" borderId="11" xfId="0" applyNumberFormat="1" applyFont="1" applyFill="1" applyBorder="1" applyAlignment="1">
      <alignment horizontal="center" vertical="center"/>
    </xf>
    <xf numFmtId="8" fontId="0" fillId="2" borderId="22" xfId="0" applyNumberForma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/>
    </xf>
    <xf numFmtId="0" fontId="0" fillId="0" borderId="30" xfId="0" applyBorder="1"/>
    <xf numFmtId="0" fontId="0" fillId="10" borderId="6" xfId="0" applyFill="1" applyBorder="1"/>
    <xf numFmtId="8" fontId="0" fillId="4" borderId="18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C14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1244D-67AF-4637-9D20-1440267F4A7E}">
  <sheetPr>
    <pageSetUpPr fitToPage="1"/>
  </sheetPr>
  <dimension ref="B1:L55"/>
  <sheetViews>
    <sheetView tabSelected="1" zoomScale="90" zoomScaleNormal="90" zoomScalePageLayoutView="76" workbookViewId="0">
      <selection activeCell="H15" sqref="H15"/>
    </sheetView>
  </sheetViews>
  <sheetFormatPr baseColWidth="10" defaultRowHeight="15" x14ac:dyDescent="0.25"/>
  <cols>
    <col min="1" max="1" width="1.5703125" customWidth="1"/>
    <col min="2" max="2" width="34.7109375" customWidth="1"/>
    <col min="3" max="3" width="15.85546875" customWidth="1"/>
    <col min="4" max="4" width="1.28515625" customWidth="1"/>
    <col min="5" max="5" width="31.28515625" customWidth="1"/>
    <col min="6" max="6" width="19.7109375" customWidth="1"/>
    <col min="7" max="7" width="2.7109375" customWidth="1"/>
    <col min="8" max="8" width="31.28515625" customWidth="1"/>
    <col min="9" max="9" width="15.85546875" customWidth="1"/>
    <col min="10" max="10" width="1.28515625" customWidth="1"/>
    <col min="11" max="11" width="21" customWidth="1"/>
    <col min="12" max="12" width="19.7109375" customWidth="1"/>
  </cols>
  <sheetData>
    <row r="1" spans="2:12" ht="37.9" customHeight="1" thickBot="1" x14ac:dyDescent="0.3">
      <c r="B1" s="85" t="s">
        <v>50</v>
      </c>
      <c r="C1" s="85"/>
      <c r="D1" s="85"/>
      <c r="E1" s="85"/>
      <c r="F1" s="85"/>
      <c r="G1" s="85"/>
      <c r="H1" s="85"/>
      <c r="I1" s="85"/>
      <c r="J1" s="85"/>
      <c r="K1" s="85"/>
      <c r="L1" s="85"/>
    </row>
    <row r="2" spans="2:12" ht="31.15" customHeight="1" x14ac:dyDescent="0.35">
      <c r="B2" s="86" t="s">
        <v>49</v>
      </c>
      <c r="C2" s="86"/>
      <c r="D2" s="86"/>
      <c r="E2" s="86"/>
      <c r="F2" s="86"/>
      <c r="G2" s="26"/>
      <c r="H2" s="86" t="s">
        <v>54</v>
      </c>
      <c r="I2" s="86"/>
      <c r="J2" s="86"/>
      <c r="K2" s="86"/>
      <c r="L2" s="86"/>
    </row>
    <row r="3" spans="2:12" ht="15.75" thickBot="1" x14ac:dyDescent="0.3">
      <c r="D3" s="3"/>
      <c r="G3" s="5"/>
      <c r="J3" s="3"/>
    </row>
    <row r="4" spans="2:12" ht="24" customHeight="1" thickBot="1" x14ac:dyDescent="0.35">
      <c r="B4" s="87" t="s">
        <v>0</v>
      </c>
      <c r="C4" s="88"/>
      <c r="D4" s="35"/>
      <c r="E4" s="89" t="s">
        <v>1</v>
      </c>
      <c r="F4" s="90"/>
      <c r="G4" s="36"/>
      <c r="H4" s="88" t="s">
        <v>0</v>
      </c>
      <c r="I4" s="88"/>
      <c r="J4" s="35"/>
      <c r="K4" s="89" t="s">
        <v>1</v>
      </c>
      <c r="L4" s="90"/>
    </row>
    <row r="5" spans="2:12" ht="9" customHeight="1" thickBot="1" x14ac:dyDescent="0.3">
      <c r="B5" s="52"/>
      <c r="C5" s="1"/>
      <c r="D5" s="4"/>
      <c r="E5" s="14"/>
      <c r="F5" s="14"/>
      <c r="G5" s="15"/>
      <c r="H5" s="14"/>
      <c r="I5" s="14"/>
      <c r="J5" s="4"/>
      <c r="K5" s="75"/>
      <c r="L5" s="1"/>
    </row>
    <row r="6" spans="2:12" ht="19.149999999999999" customHeight="1" x14ac:dyDescent="0.25">
      <c r="B6" s="55" t="s">
        <v>23</v>
      </c>
      <c r="C6" s="53">
        <v>3149.9</v>
      </c>
      <c r="D6" s="4"/>
      <c r="E6" s="16" t="s">
        <v>13</v>
      </c>
      <c r="F6" s="74">
        <v>135.44</v>
      </c>
      <c r="G6" s="50"/>
      <c r="H6" s="23" t="s">
        <v>35</v>
      </c>
      <c r="I6" s="46">
        <v>1851.37</v>
      </c>
      <c r="J6" s="4"/>
      <c r="K6" s="76"/>
      <c r="L6" s="13"/>
    </row>
    <row r="7" spans="2:12" x14ac:dyDescent="0.25">
      <c r="B7" s="30" t="s">
        <v>55</v>
      </c>
      <c r="C7" s="96">
        <v>164.2</v>
      </c>
      <c r="D7" s="4"/>
      <c r="E7" s="16" t="s">
        <v>51</v>
      </c>
      <c r="F7" s="74">
        <v>19.739999999999998</v>
      </c>
      <c r="G7" s="25"/>
      <c r="H7" s="16"/>
      <c r="I7" s="91"/>
      <c r="J7" s="4"/>
      <c r="K7" s="77"/>
      <c r="L7" s="13"/>
    </row>
    <row r="8" spans="2:12" x14ac:dyDescent="0.25">
      <c r="B8" s="30" t="s">
        <v>21</v>
      </c>
      <c r="C8" s="54"/>
      <c r="D8" s="4"/>
      <c r="E8" s="16"/>
      <c r="F8" s="29"/>
      <c r="G8" s="25"/>
      <c r="H8" s="16"/>
      <c r="I8" s="29"/>
      <c r="J8" s="4"/>
      <c r="K8" s="77"/>
      <c r="L8" s="13"/>
    </row>
    <row r="9" spans="2:12" x14ac:dyDescent="0.25">
      <c r="B9" s="30" t="s">
        <v>3</v>
      </c>
      <c r="C9" s="54"/>
      <c r="D9" s="4"/>
      <c r="E9" s="16" t="s">
        <v>31</v>
      </c>
      <c r="F9" s="29"/>
      <c r="G9" s="25"/>
      <c r="H9" s="38"/>
      <c r="I9" s="29"/>
      <c r="J9" s="4"/>
      <c r="K9" s="77"/>
      <c r="L9" s="13"/>
    </row>
    <row r="10" spans="2:12" x14ac:dyDescent="0.25">
      <c r="B10" s="30" t="s">
        <v>4</v>
      </c>
      <c r="C10" s="54"/>
      <c r="D10" s="4"/>
      <c r="E10" s="16" t="s">
        <v>24</v>
      </c>
      <c r="F10" s="68"/>
      <c r="G10" s="25"/>
      <c r="H10" s="38"/>
      <c r="I10" s="29"/>
      <c r="J10" s="4"/>
      <c r="K10" s="76"/>
      <c r="L10" s="13"/>
    </row>
    <row r="11" spans="2:12" x14ac:dyDescent="0.25">
      <c r="B11" s="30" t="s">
        <v>17</v>
      </c>
      <c r="C11" s="69"/>
      <c r="D11" s="4"/>
      <c r="E11" s="16" t="s">
        <v>24</v>
      </c>
      <c r="F11" s="29"/>
      <c r="G11" s="25"/>
      <c r="H11" s="16"/>
      <c r="I11" s="29"/>
      <c r="J11" s="4"/>
      <c r="K11" s="77"/>
      <c r="L11" s="13"/>
    </row>
    <row r="12" spans="2:12" x14ac:dyDescent="0.25">
      <c r="B12" s="30" t="s">
        <v>18</v>
      </c>
      <c r="C12" s="54"/>
      <c r="D12" s="4"/>
      <c r="E12" s="16" t="s">
        <v>42</v>
      </c>
      <c r="F12" s="29"/>
      <c r="G12" s="4"/>
      <c r="H12" s="16"/>
      <c r="I12" s="29"/>
      <c r="J12" s="4"/>
      <c r="K12" s="77"/>
      <c r="L12" s="13"/>
    </row>
    <row r="13" spans="2:12" x14ac:dyDescent="0.25">
      <c r="B13" s="30" t="s">
        <v>14</v>
      </c>
      <c r="C13" s="54"/>
      <c r="D13" s="4"/>
      <c r="E13" s="16" t="s">
        <v>32</v>
      </c>
      <c r="F13" s="29"/>
      <c r="G13" s="25"/>
      <c r="H13" s="16"/>
      <c r="I13" s="45"/>
      <c r="J13" s="4"/>
      <c r="K13" s="77"/>
      <c r="L13" s="2"/>
    </row>
    <row r="14" spans="2:12" x14ac:dyDescent="0.25">
      <c r="B14" s="30" t="s">
        <v>16</v>
      </c>
      <c r="C14" s="54"/>
      <c r="D14" s="4"/>
      <c r="F14" s="68"/>
      <c r="G14" s="25"/>
      <c r="H14" s="16"/>
      <c r="I14" s="45"/>
      <c r="J14" s="4"/>
      <c r="K14" s="77"/>
      <c r="L14" s="2"/>
    </row>
    <row r="15" spans="2:12" x14ac:dyDescent="0.25">
      <c r="B15" s="56" t="s">
        <v>34</v>
      </c>
      <c r="C15" s="54"/>
      <c r="D15" s="4"/>
      <c r="E15" s="16" t="s">
        <v>27</v>
      </c>
      <c r="F15" s="29"/>
      <c r="G15" s="25"/>
      <c r="H15" s="16"/>
      <c r="I15" s="45"/>
      <c r="J15" s="4"/>
      <c r="K15" s="76"/>
      <c r="L15" s="2"/>
    </row>
    <row r="16" spans="2:12" x14ac:dyDescent="0.25">
      <c r="B16" s="56" t="s">
        <v>36</v>
      </c>
      <c r="C16" s="54"/>
      <c r="D16" s="4"/>
      <c r="E16" s="16" t="s">
        <v>28</v>
      </c>
      <c r="F16" s="29"/>
      <c r="G16" s="25"/>
      <c r="H16" s="16"/>
      <c r="I16" s="45"/>
      <c r="J16" s="4"/>
      <c r="K16" s="76"/>
      <c r="L16" s="2"/>
    </row>
    <row r="17" spans="2:12" x14ac:dyDescent="0.25">
      <c r="B17" s="56" t="s">
        <v>37</v>
      </c>
      <c r="C17" s="54"/>
      <c r="D17" s="4"/>
      <c r="E17" s="16" t="s">
        <v>41</v>
      </c>
      <c r="F17" s="29"/>
      <c r="G17" s="25"/>
      <c r="H17" s="16"/>
      <c r="I17" s="29"/>
      <c r="J17" s="4"/>
      <c r="K17" s="76"/>
      <c r="L17" s="2"/>
    </row>
    <row r="18" spans="2:12" x14ac:dyDescent="0.25">
      <c r="B18" s="56" t="s">
        <v>38</v>
      </c>
      <c r="C18" s="54"/>
      <c r="D18" s="4"/>
      <c r="E18" s="16" t="s">
        <v>29</v>
      </c>
      <c r="F18" s="29"/>
      <c r="G18" s="25"/>
      <c r="H18" s="24"/>
      <c r="I18" s="45"/>
      <c r="J18" s="4"/>
      <c r="K18" s="76"/>
      <c r="L18" s="2"/>
    </row>
    <row r="19" spans="2:12" x14ac:dyDescent="0.25">
      <c r="B19" s="56"/>
      <c r="C19" s="54"/>
      <c r="D19" s="4"/>
      <c r="E19" s="16" t="s">
        <v>30</v>
      </c>
      <c r="F19" s="29"/>
      <c r="G19" s="25"/>
      <c r="H19" s="24"/>
      <c r="I19" s="45"/>
      <c r="J19" s="4"/>
      <c r="K19" s="76"/>
      <c r="L19" s="2"/>
    </row>
    <row r="20" spans="2:12" x14ac:dyDescent="0.25">
      <c r="B20" s="30"/>
      <c r="C20" s="70"/>
      <c r="D20" s="4"/>
      <c r="E20" s="16"/>
      <c r="F20" s="29"/>
      <c r="G20" s="25"/>
      <c r="H20" s="24"/>
      <c r="I20" s="45"/>
      <c r="J20" s="4"/>
      <c r="K20" s="76"/>
      <c r="L20" s="2"/>
    </row>
    <row r="21" spans="2:12" x14ac:dyDescent="0.25">
      <c r="B21" s="30" t="s">
        <v>22</v>
      </c>
      <c r="C21" s="69"/>
      <c r="D21" s="4"/>
      <c r="E21" s="16"/>
      <c r="F21" s="29"/>
      <c r="G21" s="25"/>
      <c r="H21" s="16"/>
      <c r="I21" s="45"/>
      <c r="J21" s="4"/>
      <c r="K21" s="76"/>
      <c r="L21" s="2"/>
    </row>
    <row r="22" spans="2:12" x14ac:dyDescent="0.25">
      <c r="B22" s="65" t="s">
        <v>19</v>
      </c>
      <c r="C22" s="54"/>
      <c r="D22" s="51"/>
      <c r="E22" s="16" t="s">
        <v>45</v>
      </c>
      <c r="F22" s="13"/>
      <c r="G22" s="49"/>
      <c r="H22" s="48"/>
      <c r="I22" s="47"/>
      <c r="J22" s="49"/>
      <c r="K22" s="78"/>
      <c r="L22" s="79"/>
    </row>
    <row r="23" spans="2:12" x14ac:dyDescent="0.25">
      <c r="B23" s="65"/>
      <c r="C23" s="92"/>
      <c r="D23" s="4"/>
      <c r="E23" s="16" t="s">
        <v>48</v>
      </c>
      <c r="F23" s="29"/>
      <c r="G23" s="25"/>
      <c r="H23" s="16"/>
      <c r="I23" s="45"/>
      <c r="J23" s="31"/>
      <c r="K23" s="76"/>
      <c r="L23" s="2"/>
    </row>
    <row r="24" spans="2:12" ht="15.75" thickBot="1" x14ac:dyDescent="0.3">
      <c r="B24" s="65"/>
      <c r="C24" s="92"/>
      <c r="D24" s="31"/>
      <c r="E24" s="16"/>
      <c r="F24" s="29"/>
      <c r="G24" s="20"/>
      <c r="H24" s="24"/>
      <c r="I24" s="57"/>
      <c r="J24" s="4"/>
      <c r="K24" s="80"/>
      <c r="L24" s="58"/>
    </row>
    <row r="25" spans="2:12" ht="15.75" thickBot="1" x14ac:dyDescent="0.3">
      <c r="B25" s="94"/>
      <c r="C25" s="63"/>
      <c r="D25" s="4"/>
      <c r="E25" s="64"/>
      <c r="F25" s="29"/>
      <c r="G25" s="25"/>
      <c r="H25" s="16"/>
      <c r="I25" s="45"/>
      <c r="J25" s="31"/>
      <c r="K25" s="81"/>
      <c r="L25" s="82"/>
    </row>
    <row r="26" spans="2:12" ht="27.6" customHeight="1" thickBot="1" x14ac:dyDescent="0.4">
      <c r="B26" s="93" t="s">
        <v>7</v>
      </c>
      <c r="C26" s="40">
        <f>SUM(C6:C22)</f>
        <v>3314.1</v>
      </c>
      <c r="D26" s="73"/>
      <c r="E26" s="72" t="s">
        <v>7</v>
      </c>
      <c r="F26" s="33">
        <f>SUM(F6:F25)</f>
        <v>155.18</v>
      </c>
      <c r="G26" s="34"/>
      <c r="H26" s="59" t="s">
        <v>7</v>
      </c>
      <c r="I26" s="40">
        <f>SUM(I6:I24)</f>
        <v>1851.37</v>
      </c>
      <c r="J26" s="60"/>
      <c r="K26" s="32" t="s">
        <v>7</v>
      </c>
      <c r="L26" s="61">
        <f>SUM(L6:L24)</f>
        <v>0</v>
      </c>
    </row>
    <row r="27" spans="2:12" x14ac:dyDescent="0.25">
      <c r="G27" s="15"/>
    </row>
    <row r="28" spans="2:12" ht="15.75" thickBot="1" x14ac:dyDescent="0.3">
      <c r="C28" s="39"/>
      <c r="G28" s="5"/>
    </row>
    <row r="29" spans="2:12" ht="27.6" customHeight="1" thickBot="1" x14ac:dyDescent="0.4">
      <c r="B29" s="66" t="s">
        <v>8</v>
      </c>
      <c r="C29" s="66"/>
      <c r="D29" s="67"/>
      <c r="E29" s="95"/>
      <c r="F29" s="21">
        <f>C26-F26</f>
        <v>3158.92</v>
      </c>
      <c r="G29" s="27"/>
      <c r="H29" s="83" t="s">
        <v>20</v>
      </c>
      <c r="I29" s="83"/>
      <c r="J29" s="83"/>
      <c r="K29" s="84"/>
      <c r="L29" s="21">
        <f>I26-L26</f>
        <v>1851.37</v>
      </c>
    </row>
    <row r="30" spans="2:12" x14ac:dyDescent="0.25">
      <c r="G30" s="3"/>
    </row>
    <row r="31" spans="2:12" x14ac:dyDescent="0.25">
      <c r="C31" s="28" t="s">
        <v>9</v>
      </c>
      <c r="E31" s="11" t="s">
        <v>15</v>
      </c>
      <c r="G31" s="3"/>
      <c r="K31" s="10" t="s">
        <v>12</v>
      </c>
      <c r="L31" s="22" t="s">
        <v>33</v>
      </c>
    </row>
    <row r="32" spans="2:12" x14ac:dyDescent="0.25">
      <c r="B32" s="41" t="s">
        <v>55</v>
      </c>
      <c r="C32" s="7" t="s">
        <v>10</v>
      </c>
      <c r="E32" s="11">
        <v>7216086</v>
      </c>
      <c r="G32" s="3"/>
      <c r="H32" s="6" t="s">
        <v>53</v>
      </c>
      <c r="I32" s="7" t="s">
        <v>11</v>
      </c>
      <c r="K32" s="7"/>
      <c r="L32" s="17">
        <v>135.44</v>
      </c>
    </row>
    <row r="33" spans="2:12" x14ac:dyDescent="0.25">
      <c r="B33" s="41" t="s">
        <v>3</v>
      </c>
      <c r="C33" s="7" t="s">
        <v>10</v>
      </c>
      <c r="D33" s="12"/>
      <c r="E33" s="8"/>
      <c r="G33" s="3"/>
      <c r="H33" s="6" t="s">
        <v>25</v>
      </c>
      <c r="I33" s="7" t="s">
        <v>11</v>
      </c>
      <c r="K33" s="7"/>
      <c r="L33" s="17"/>
    </row>
    <row r="34" spans="2:12" x14ac:dyDescent="0.25">
      <c r="B34" s="41" t="s">
        <v>52</v>
      </c>
      <c r="C34" s="7" t="s">
        <v>10</v>
      </c>
      <c r="E34" s="8"/>
      <c r="G34" s="3"/>
      <c r="H34" s="6" t="s">
        <v>25</v>
      </c>
      <c r="I34" s="7" t="s">
        <v>11</v>
      </c>
      <c r="K34" s="7"/>
      <c r="L34" s="17"/>
    </row>
    <row r="35" spans="2:12" x14ac:dyDescent="0.25">
      <c r="B35" s="41" t="s">
        <v>4</v>
      </c>
      <c r="C35" s="7" t="s">
        <v>10</v>
      </c>
      <c r="E35" s="7"/>
      <c r="G35" s="3"/>
      <c r="H35" s="6" t="s">
        <v>32</v>
      </c>
      <c r="I35" s="7" t="s">
        <v>11</v>
      </c>
      <c r="K35" s="7"/>
      <c r="L35" s="62"/>
    </row>
    <row r="36" spans="2:12" x14ac:dyDescent="0.25">
      <c r="B36" s="41" t="s">
        <v>5</v>
      </c>
      <c r="C36" s="7" t="s">
        <v>10</v>
      </c>
      <c r="E36" s="8"/>
      <c r="G36" s="3"/>
      <c r="H36" s="6" t="s">
        <v>44</v>
      </c>
      <c r="I36" s="7" t="s">
        <v>11</v>
      </c>
      <c r="K36" s="7"/>
      <c r="L36" s="62"/>
    </row>
    <row r="37" spans="2:12" x14ac:dyDescent="0.25">
      <c r="B37" s="41" t="s">
        <v>6</v>
      </c>
      <c r="C37" s="7" t="s">
        <v>10</v>
      </c>
      <c r="E37" s="8"/>
      <c r="G37" s="3"/>
      <c r="H37" s="6" t="s">
        <v>27</v>
      </c>
      <c r="I37" s="7" t="s">
        <v>11</v>
      </c>
      <c r="K37" s="7"/>
      <c r="L37" s="17"/>
    </row>
    <row r="38" spans="2:12" x14ac:dyDescent="0.25">
      <c r="B38" s="41" t="s">
        <v>14</v>
      </c>
      <c r="C38" s="7" t="s">
        <v>26</v>
      </c>
      <c r="E38" s="8"/>
      <c r="G38" s="3"/>
      <c r="H38" s="6" t="s">
        <v>28</v>
      </c>
      <c r="I38" s="7" t="s">
        <v>11</v>
      </c>
      <c r="K38" s="7"/>
      <c r="L38" s="17"/>
    </row>
    <row r="39" spans="2:12" x14ac:dyDescent="0.25">
      <c r="B39" s="41" t="s">
        <v>2</v>
      </c>
      <c r="C39" s="7"/>
      <c r="E39" s="8"/>
      <c r="G39" s="3"/>
      <c r="H39" s="6" t="s">
        <v>43</v>
      </c>
      <c r="I39" s="7" t="s">
        <v>11</v>
      </c>
      <c r="K39" s="7"/>
      <c r="L39" s="17"/>
    </row>
    <row r="40" spans="2:12" x14ac:dyDescent="0.25">
      <c r="B40" s="42" t="s">
        <v>34</v>
      </c>
      <c r="C40" s="43" t="s">
        <v>10</v>
      </c>
      <c r="E40" s="8"/>
      <c r="G40" s="3"/>
      <c r="H40" s="6" t="s">
        <v>29</v>
      </c>
      <c r="I40" s="7" t="s">
        <v>11</v>
      </c>
      <c r="K40" s="7"/>
      <c r="L40" s="17"/>
    </row>
    <row r="41" spans="2:12" x14ac:dyDescent="0.25">
      <c r="B41" s="42" t="s">
        <v>36</v>
      </c>
      <c r="C41" s="43" t="s">
        <v>10</v>
      </c>
      <c r="E41" s="44"/>
      <c r="G41" s="3"/>
      <c r="H41" s="6" t="s">
        <v>30</v>
      </c>
      <c r="I41" s="18" t="s">
        <v>11</v>
      </c>
      <c r="K41" s="7"/>
      <c r="L41" s="19"/>
    </row>
    <row r="42" spans="2:12" x14ac:dyDescent="0.25">
      <c r="B42" s="42" t="s">
        <v>37</v>
      </c>
      <c r="C42" s="43" t="s">
        <v>10</v>
      </c>
      <c r="D42" s="3"/>
      <c r="E42" s="37"/>
      <c r="G42" s="3"/>
      <c r="H42" s="6" t="s">
        <v>41</v>
      </c>
      <c r="I42" s="7" t="s">
        <v>11</v>
      </c>
      <c r="J42" s="6"/>
      <c r="K42" s="7"/>
      <c r="L42" s="17"/>
    </row>
    <row r="43" spans="2:12" x14ac:dyDescent="0.25">
      <c r="B43" s="42" t="s">
        <v>38</v>
      </c>
      <c r="C43" s="43" t="s">
        <v>10</v>
      </c>
      <c r="E43" s="8"/>
      <c r="G43" s="3"/>
      <c r="H43" s="6" t="s">
        <v>47</v>
      </c>
      <c r="I43" s="7" t="s">
        <v>11</v>
      </c>
      <c r="J43" s="6"/>
      <c r="K43" s="7"/>
      <c r="L43" s="62"/>
    </row>
    <row r="44" spans="2:12" x14ac:dyDescent="0.25">
      <c r="B44" s="42" t="s">
        <v>39</v>
      </c>
      <c r="C44" s="43" t="s">
        <v>10</v>
      </c>
      <c r="E44" s="8"/>
      <c r="F44" s="22"/>
      <c r="G44" s="3"/>
      <c r="H44" s="6" t="s">
        <v>46</v>
      </c>
      <c r="I44" s="7" t="s">
        <v>11</v>
      </c>
      <c r="J44" s="6"/>
      <c r="K44" s="7"/>
      <c r="L44" s="62"/>
    </row>
    <row r="45" spans="2:12" x14ac:dyDescent="0.25">
      <c r="B45" s="71"/>
      <c r="C45" s="43"/>
      <c r="E45" s="44"/>
      <c r="F45" s="22"/>
      <c r="G45" s="3"/>
    </row>
    <row r="46" spans="2:12" x14ac:dyDescent="0.25">
      <c r="B46" s="30" t="s">
        <v>19</v>
      </c>
      <c r="C46" s="18"/>
      <c r="E46" s="37" t="s">
        <v>40</v>
      </c>
      <c r="F46" s="22"/>
      <c r="G46" s="3"/>
    </row>
    <row r="47" spans="2:12" x14ac:dyDescent="0.25">
      <c r="B47" s="30" t="s">
        <v>22</v>
      </c>
      <c r="C47" s="18"/>
      <c r="E47" s="37" t="s">
        <v>40</v>
      </c>
      <c r="F47" s="22"/>
      <c r="G47" s="3"/>
    </row>
    <row r="48" spans="2:12" x14ac:dyDescent="0.25">
      <c r="B48" s="71"/>
      <c r="C48" s="43"/>
      <c r="E48" s="37"/>
      <c r="F48" s="22"/>
      <c r="G48" s="3"/>
    </row>
    <row r="49" spans="2:7" x14ac:dyDescent="0.25">
      <c r="B49" s="6"/>
      <c r="C49" s="6"/>
      <c r="E49" s="44"/>
      <c r="F49" s="22"/>
      <c r="G49" s="3"/>
    </row>
    <row r="50" spans="2:7" x14ac:dyDescent="0.25">
      <c r="C50" s="9"/>
      <c r="F50" s="22"/>
      <c r="G50" s="3"/>
    </row>
    <row r="51" spans="2:7" x14ac:dyDescent="0.25">
      <c r="C51" s="9"/>
      <c r="E51" s="9"/>
    </row>
    <row r="52" spans="2:7" x14ac:dyDescent="0.25">
      <c r="C52" s="9"/>
      <c r="E52" s="9"/>
    </row>
    <row r="53" spans="2:7" x14ac:dyDescent="0.25">
      <c r="C53" s="9"/>
      <c r="E53" s="9"/>
    </row>
    <row r="54" spans="2:7" x14ac:dyDescent="0.25">
      <c r="C54" s="9"/>
      <c r="E54" s="9"/>
    </row>
    <row r="55" spans="2:7" x14ac:dyDescent="0.25">
      <c r="E55" s="9"/>
    </row>
  </sheetData>
  <mergeCells count="8">
    <mergeCell ref="H29:K29"/>
    <mergeCell ref="B1:L1"/>
    <mergeCell ref="B2:F2"/>
    <mergeCell ref="H2:L2"/>
    <mergeCell ref="B4:C4"/>
    <mergeCell ref="E4:F4"/>
    <mergeCell ref="H4:I4"/>
    <mergeCell ref="K4:L4"/>
  </mergeCells>
  <phoneticPr fontId="13" type="noConversion"/>
  <printOptions horizontalCentered="1"/>
  <pageMargins left="0.25" right="0.25" top="0.75" bottom="0.75" header="0.3" footer="0.3"/>
  <pageSetup paperSize="9" scale="60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H1:H10"/>
  <sheetViews>
    <sheetView workbookViewId="0">
      <selection activeCell="A11" sqref="A11"/>
    </sheetView>
  </sheetViews>
  <sheetFormatPr baseColWidth="10" defaultRowHeight="15" x14ac:dyDescent="0.25"/>
  <cols>
    <col min="1" max="1" width="32.42578125" customWidth="1"/>
    <col min="2" max="2" width="14.140625" customWidth="1"/>
    <col min="3" max="3" width="4.140625" customWidth="1"/>
    <col min="4" max="4" width="29.140625" customWidth="1"/>
    <col min="5" max="5" width="12.28515625" customWidth="1"/>
    <col min="6" max="7" width="13.42578125" customWidth="1"/>
    <col min="8" max="8" width="12.7109375" customWidth="1"/>
  </cols>
  <sheetData>
    <row r="1" spans="8:8" x14ac:dyDescent="0.25">
      <c r="H1" s="3"/>
    </row>
    <row r="2" spans="8:8" x14ac:dyDescent="0.25">
      <c r="H2" s="3"/>
    </row>
    <row r="3" spans="8:8" x14ac:dyDescent="0.25">
      <c r="H3" s="3"/>
    </row>
    <row r="4" spans="8:8" x14ac:dyDescent="0.25">
      <c r="H4" s="3"/>
    </row>
    <row r="5" spans="8:8" x14ac:dyDescent="0.25">
      <c r="H5" s="3"/>
    </row>
    <row r="6" spans="8:8" x14ac:dyDescent="0.25">
      <c r="H6" s="3"/>
    </row>
    <row r="7" spans="8:8" x14ac:dyDescent="0.25">
      <c r="H7" s="3"/>
    </row>
    <row r="8" spans="8:8" x14ac:dyDescent="0.25">
      <c r="H8" s="3"/>
    </row>
    <row r="9" spans="8:8" x14ac:dyDescent="0.25">
      <c r="H9" s="3"/>
    </row>
    <row r="10" spans="8:8" x14ac:dyDescent="0.25">
      <c r="H10" s="3"/>
    </row>
  </sheetData>
  <pageMargins left="0.70866141732283472" right="0.70866141732283472" top="0.74803149606299213" bottom="0.74803149606299213" header="0.31496062992125984" footer="0.31496062992125984"/>
  <pageSetup paperSize="9" orientation="landscape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 (2)</vt:lpstr>
      <vt:lpstr>Feuil2</vt:lpstr>
      <vt:lpstr>Feuil3</vt:lpstr>
      <vt:lpstr>'Feuil1 (2)'!Zone_d_impression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Claude</dc:creator>
  <cp:lastModifiedBy>JC pujol</cp:lastModifiedBy>
  <cp:lastPrinted>2024-04-22T15:14:16Z</cp:lastPrinted>
  <dcterms:created xsi:type="dcterms:W3CDTF">2013-06-17T16:48:40Z</dcterms:created>
  <dcterms:modified xsi:type="dcterms:W3CDTF">2024-04-22T15:17:36Z</dcterms:modified>
</cp:coreProperties>
</file>